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ktlandsins-my.sharepoint.com/personal/janusf_av_fo/Documents/Dokumenter/Rakstur og Innkeyp/Útboð/Reingerð - Reynstún/"/>
    </mc:Choice>
  </mc:AlternateContent>
  <xr:revisionPtr revIDLastSave="168" documentId="11_EB5814B794460C3EE84EC4B7437B86FE7CD4F15D" xr6:coauthVersionLast="47" xr6:coauthVersionMax="47" xr10:uidLastSave="{C4E421BE-DB91-43FD-812F-4D965BE4CDAC}"/>
  <bookViews>
    <workbookView xWindow="28680" yWindow="-120" windowWidth="29040" windowHeight="15720" xr2:uid="{00000000-000D-0000-FFFF-FFFF00000000}"/>
  </bookViews>
  <sheets>
    <sheet name="Tilboðsskj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4" i="1" s="1"/>
  <c r="B14" i="1"/>
  <c r="B13" i="1"/>
</calcChain>
</file>

<file path=xl/sharedStrings.xml><?xml version="1.0" encoding="utf-8"?>
<sst xmlns="http://schemas.openxmlformats.org/spreadsheetml/2006/main" count="29" uniqueCount="26">
  <si>
    <t>Veitaranavn:</t>
  </si>
  <si>
    <t>Kontaktpersónur:</t>
  </si>
  <si>
    <t>Telefon:</t>
  </si>
  <si>
    <t>Teldupostur:</t>
  </si>
  <si>
    <t>Upplýsingar um tilboðið</t>
  </si>
  <si>
    <t>Samlað øki (m²):</t>
  </si>
  <si>
    <t>Fastur árligur prísur (kr.):</t>
  </si>
  <si>
    <t>Mánaðarligur prísur (kr.):</t>
  </si>
  <si>
    <t>Kr. pr. m² pr. ár:</t>
  </si>
  <si>
    <t>Vektning</t>
  </si>
  <si>
    <t>Tillboðsprísur uppá vasking</t>
  </si>
  <si>
    <t>Tilboðsprísur uppá høvuðsreingerð</t>
  </si>
  <si>
    <t>Vektaður prísur til samanbering</t>
  </si>
  <si>
    <t>Fylgiskjal 2 - Tilboðsskjal</t>
  </si>
  <si>
    <t>[Navn]</t>
  </si>
  <si>
    <t>[Tlf. nr.]</t>
  </si>
  <si>
    <t>[Teldupost]</t>
  </si>
  <si>
    <t>[Skriva inn prís]</t>
  </si>
  <si>
    <t>Lyklatøl</t>
  </si>
  <si>
    <t>Tímaprís fyri eykaarbeiði</t>
  </si>
  <si>
    <t>Kr. Pr. Tíma fyri eykaarbeiðið</t>
  </si>
  <si>
    <t>Lýsing av arbeiðstíðum</t>
  </si>
  <si>
    <t>[Tilboðsgevið, skal her lýsa arbeiðstíðir hjá reingerðarstarvsfólki]</t>
  </si>
  <si>
    <t>Árlig høvuðsreingerð, tímaprís</t>
  </si>
  <si>
    <t>Optión</t>
  </si>
  <si>
    <t>75 tímar, til at rokna við vektning*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</si>
</sst>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859E3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B82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1" xfId="0" applyFont="1" applyBorder="1"/>
    <xf numFmtId="0" fontId="4" fillId="0" borderId="2" xfId="0" applyFont="1" applyBorder="1" applyAlignment="1">
      <alignment horizontal="right"/>
    </xf>
    <xf numFmtId="0" fontId="3" fillId="0" borderId="3" xfId="0" applyFont="1" applyBorder="1"/>
    <xf numFmtId="0" fontId="4" fillId="0" borderId="4" xfId="0" applyFont="1" applyBorder="1" applyAlignment="1">
      <alignment horizontal="right"/>
    </xf>
    <xf numFmtId="0" fontId="3" fillId="0" borderId="5" xfId="0" applyFont="1" applyBorder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9" fontId="4" fillId="0" borderId="0" xfId="1" applyFont="1"/>
    <xf numFmtId="0" fontId="4" fillId="0" borderId="6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6" fillId="4" borderId="0" xfId="0" applyFont="1" applyFill="1"/>
    <xf numFmtId="0" fontId="7" fillId="4" borderId="0" xfId="0" applyFont="1" applyFill="1"/>
    <xf numFmtId="3" fontId="7" fillId="4" borderId="0" xfId="0" applyNumberFormat="1" applyFont="1" applyFill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F1B828"/>
      <color rgb="FF859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view="pageLayout" topLeftCell="A19" zoomScale="115" zoomScaleNormal="100" zoomScalePageLayoutView="115" workbookViewId="0">
      <selection activeCell="B24" sqref="B24"/>
    </sheetView>
  </sheetViews>
  <sheetFormatPr defaultRowHeight="15" x14ac:dyDescent="0.25"/>
  <cols>
    <col min="1" max="1" width="47.28515625" bestFit="1" customWidth="1"/>
    <col min="2" max="2" width="38.42578125" customWidth="1"/>
  </cols>
  <sheetData>
    <row r="1" spans="1:2" ht="59.25" customHeight="1" x14ac:dyDescent="0.25">
      <c r="A1" s="2" t="s">
        <v>13</v>
      </c>
      <c r="B1" s="1"/>
    </row>
    <row r="2" spans="1:2" ht="15.75" thickBot="1" x14ac:dyDescent="0.3"/>
    <row r="3" spans="1:2" x14ac:dyDescent="0.25">
      <c r="A3" s="3" t="s">
        <v>0</v>
      </c>
      <c r="B3" s="4" t="s">
        <v>14</v>
      </c>
    </row>
    <row r="4" spans="1:2" x14ac:dyDescent="0.25">
      <c r="A4" s="5" t="s">
        <v>1</v>
      </c>
      <c r="B4" s="6" t="s">
        <v>14</v>
      </c>
    </row>
    <row r="5" spans="1:2" x14ac:dyDescent="0.25">
      <c r="A5" s="5" t="s">
        <v>2</v>
      </c>
      <c r="B5" s="6" t="s">
        <v>15</v>
      </c>
    </row>
    <row r="6" spans="1:2" ht="15.75" thickBot="1" x14ac:dyDescent="0.3">
      <c r="A6" s="7" t="s">
        <v>3</v>
      </c>
      <c r="B6" s="12" t="s">
        <v>16</v>
      </c>
    </row>
    <row r="7" spans="1:2" x14ac:dyDescent="0.25">
      <c r="A7" s="8"/>
      <c r="B7" s="8"/>
    </row>
    <row r="8" spans="1:2" x14ac:dyDescent="0.25">
      <c r="A8" s="15" t="s">
        <v>4</v>
      </c>
      <c r="B8" s="16"/>
    </row>
    <row r="9" spans="1:2" x14ac:dyDescent="0.25">
      <c r="A9" s="18" t="s">
        <v>5</v>
      </c>
      <c r="B9" s="9">
        <v>1130</v>
      </c>
    </row>
    <row r="10" spans="1:2" x14ac:dyDescent="0.25">
      <c r="A10" s="18" t="s">
        <v>6</v>
      </c>
      <c r="B10" s="14" t="s">
        <v>17</v>
      </c>
    </row>
    <row r="11" spans="1:2" x14ac:dyDescent="0.25">
      <c r="A11" s="8"/>
      <c r="B11" s="9"/>
    </row>
    <row r="12" spans="1:2" x14ac:dyDescent="0.25">
      <c r="A12" s="15" t="s">
        <v>18</v>
      </c>
      <c r="B12" s="17"/>
    </row>
    <row r="13" spans="1:2" x14ac:dyDescent="0.25">
      <c r="A13" s="18" t="s">
        <v>7</v>
      </c>
      <c r="B13" s="13" t="str">
        <f>IFERROR(B10/12,"-")</f>
        <v>-</v>
      </c>
    </row>
    <row r="14" spans="1:2" x14ac:dyDescent="0.25">
      <c r="A14" s="18" t="s">
        <v>8</v>
      </c>
      <c r="B14" s="13" t="str">
        <f>IFERROR(IF(B9&gt;0,B10/B9,""),"-")</f>
        <v>-</v>
      </c>
    </row>
    <row r="15" spans="1:2" x14ac:dyDescent="0.25">
      <c r="A15" s="8"/>
      <c r="B15" s="9"/>
    </row>
    <row r="16" spans="1:2" x14ac:dyDescent="0.25">
      <c r="A16" s="15" t="s">
        <v>24</v>
      </c>
      <c r="B16" s="17"/>
    </row>
    <row r="17" spans="1:2" x14ac:dyDescent="0.25">
      <c r="A17" s="8" t="s">
        <v>23</v>
      </c>
      <c r="B17" s="14" t="s">
        <v>17</v>
      </c>
    </row>
    <row r="18" spans="1:2" x14ac:dyDescent="0.25">
      <c r="A18" s="19" t="s">
        <v>25</v>
      </c>
      <c r="B18" s="13" t="str">
        <f>IFERROR(B17*75,"-")</f>
        <v>-</v>
      </c>
    </row>
    <row r="19" spans="1:2" x14ac:dyDescent="0.25">
      <c r="A19" s="8"/>
      <c r="B19" s="9"/>
    </row>
    <row r="20" spans="1:2" x14ac:dyDescent="0.25">
      <c r="A20" s="15" t="s">
        <v>9</v>
      </c>
      <c r="B20" s="16"/>
    </row>
    <row r="21" spans="1:2" x14ac:dyDescent="0.25">
      <c r="A21" s="8" t="s">
        <v>10</v>
      </c>
      <c r="B21" s="11">
        <v>0.9</v>
      </c>
    </row>
    <row r="22" spans="1:2" x14ac:dyDescent="0.25">
      <c r="A22" s="8" t="s">
        <v>11</v>
      </c>
      <c r="B22" s="11">
        <v>0.1</v>
      </c>
    </row>
    <row r="23" spans="1:2" x14ac:dyDescent="0.25">
      <c r="A23" s="8"/>
      <c r="B23" s="8"/>
    </row>
    <row r="24" spans="1:2" x14ac:dyDescent="0.25">
      <c r="A24" s="10" t="s">
        <v>12</v>
      </c>
      <c r="B24" s="13" t="str">
        <f>IFERROR(B18*B22+B10*B21,"-")</f>
        <v>-</v>
      </c>
    </row>
    <row r="25" spans="1:2" x14ac:dyDescent="0.25">
      <c r="A25" s="8"/>
      <c r="B25" s="8"/>
    </row>
    <row r="26" spans="1:2" x14ac:dyDescent="0.25">
      <c r="A26" s="8"/>
      <c r="B26" s="8"/>
    </row>
    <row r="28" spans="1:2" x14ac:dyDescent="0.25">
      <c r="A28" s="15" t="s">
        <v>19</v>
      </c>
      <c r="B28" s="16"/>
    </row>
    <row r="29" spans="1:2" x14ac:dyDescent="0.25">
      <c r="A29" s="8" t="s">
        <v>20</v>
      </c>
      <c r="B29" s="14" t="s">
        <v>17</v>
      </c>
    </row>
    <row r="31" spans="1:2" x14ac:dyDescent="0.25">
      <c r="A31" s="15" t="s">
        <v>21</v>
      </c>
      <c r="B31" s="16"/>
    </row>
    <row r="32" spans="1:2" x14ac:dyDescent="0.25">
      <c r="A32" s="20" t="s">
        <v>22</v>
      </c>
      <c r="B32" s="20"/>
    </row>
    <row r="33" spans="1:2" x14ac:dyDescent="0.25">
      <c r="A33" s="20"/>
      <c r="B33" s="20"/>
    </row>
    <row r="34" spans="1:2" x14ac:dyDescent="0.25">
      <c r="A34" s="20"/>
      <c r="B34" s="20"/>
    </row>
    <row r="35" spans="1:2" x14ac:dyDescent="0.25">
      <c r="A35" s="20"/>
      <c r="B35" s="20"/>
    </row>
    <row r="36" spans="1:2" x14ac:dyDescent="0.25">
      <c r="A36" s="20"/>
      <c r="B36" s="20"/>
    </row>
    <row r="37" spans="1:2" x14ac:dyDescent="0.25">
      <c r="A37" s="20"/>
      <c r="B37" s="20"/>
    </row>
    <row r="38" spans="1:2" x14ac:dyDescent="0.25">
      <c r="A38" s="20"/>
      <c r="B38" s="20"/>
    </row>
    <row r="39" spans="1:2" x14ac:dyDescent="0.25">
      <c r="A39" s="20"/>
      <c r="B39" s="20"/>
    </row>
    <row r="40" spans="1:2" x14ac:dyDescent="0.25">
      <c r="A40" s="20"/>
      <c r="B40" s="20"/>
    </row>
    <row r="41" spans="1:2" x14ac:dyDescent="0.25">
      <c r="A41" s="20"/>
      <c r="B41" s="20"/>
    </row>
    <row r="42" spans="1:2" x14ac:dyDescent="0.25">
      <c r="A42" s="20"/>
      <c r="B42" s="20"/>
    </row>
    <row r="43" spans="1:2" x14ac:dyDescent="0.25">
      <c r="A43" s="20"/>
      <c r="B43" s="20"/>
    </row>
  </sheetData>
  <mergeCells count="1">
    <mergeCell ref="A32:B43"/>
  </mergeCells>
  <pageMargins left="0.75" right="0.75" top="1" bottom="1" header="0.5" footer="0.5"/>
  <pageSetup paperSize="9" orientation="portrait" r:id="rId1"/>
  <headerFooter>
    <oddHeader>&amp;LAlmannaverkið&amp;CFyrisitingin&amp;RRakstur og innkeyp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Tilboðsskjal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Janus Hanusarson í Funningsstovu</cp:lastModifiedBy>
  <dcterms:created xsi:type="dcterms:W3CDTF">2026-02-15T22:40:42Z</dcterms:created>
  <dcterms:modified xsi:type="dcterms:W3CDTF">2026-06-18T08:42:07Z</dcterms:modified>
</cp:coreProperties>
</file>